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7(สถิติผลการดำเนินงาน)\อาญา 4 กลุ่ม\"/>
    </mc:Choice>
  </mc:AlternateContent>
  <xr:revisionPtr revIDLastSave="0" documentId="8_{1B1EA730-587D-43AF-91EA-60A9FB18F63E}" xr6:coauthVersionLast="47" xr6:coauthVersionMax="47" xr10:uidLastSave="{00000000-0000-0000-0000-000000000000}"/>
  <bookViews>
    <workbookView xWindow="-120" yWindow="-120" windowWidth="29040" windowHeight="15720" xr2:uid="{C0474F09-4D88-4A89-B5B2-632D5CAB6C78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  <c r="O73" i="1"/>
  <c r="O70" i="1"/>
  <c r="O58" i="1"/>
  <c r="O54" i="1"/>
  <c r="O55" i="1"/>
  <c r="O56" i="1"/>
  <c r="O57" i="1"/>
  <c r="O59" i="1"/>
  <c r="O60" i="1"/>
  <c r="O61" i="1"/>
  <c r="O63" i="1"/>
  <c r="O64" i="1"/>
  <c r="O65" i="1"/>
  <c r="O66" i="1"/>
  <c r="O67" i="1"/>
  <c r="O68" i="1"/>
  <c r="O69" i="1"/>
  <c r="O71" i="1"/>
  <c r="O72" i="1"/>
  <c r="O74" i="1"/>
  <c r="O75" i="1"/>
  <c r="O76" i="1"/>
  <c r="O77" i="1"/>
  <c r="O78" i="1"/>
  <c r="O79" i="1"/>
  <c r="O80" i="1"/>
  <c r="O81" i="1"/>
  <c r="O82" i="1"/>
  <c r="O8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33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16" i="1"/>
  <c r="O8" i="1"/>
  <c r="O9" i="1"/>
  <c r="O10" i="1"/>
  <c r="O11" i="1"/>
  <c r="O12" i="1"/>
  <c r="O7" i="1"/>
</calcChain>
</file>

<file path=xl/sharedStrings.xml><?xml version="1.0" encoding="utf-8"?>
<sst xmlns="http://schemas.openxmlformats.org/spreadsheetml/2006/main" count="135" uniqueCount="89">
  <si>
    <t>ที่</t>
  </si>
  <si>
    <t>คดี</t>
  </si>
  <si>
    <t xml:space="preserve">ต.ค. </t>
  </si>
  <si>
    <t xml:space="preserve">พ.ย. </t>
  </si>
  <si>
    <t xml:space="preserve">ธ.ค. </t>
  </si>
  <si>
    <t xml:space="preserve">ม.ค. </t>
  </si>
  <si>
    <t xml:space="preserve">ก.พ. </t>
  </si>
  <si>
    <t xml:space="preserve">มี.ค. </t>
  </si>
  <si>
    <t xml:space="preserve">เม.ย. </t>
  </si>
  <si>
    <t xml:space="preserve">พ.ค. </t>
  </si>
  <si>
    <t xml:space="preserve">มิ.ย. </t>
  </si>
  <si>
    <t xml:space="preserve">ก.ค. </t>
  </si>
  <si>
    <t xml:space="preserve">ส.ค. </t>
  </si>
  <si>
    <t>ก.ย.</t>
  </si>
  <si>
    <t>รวม</t>
  </si>
  <si>
    <t xml:space="preserve">ฆ่าผู้อื่น </t>
  </si>
  <si>
    <t xml:space="preserve">ทำร้ายผู้อื่นถึงแก่ความตาย </t>
  </si>
  <si>
    <t xml:space="preserve">พยายามฆ่า </t>
  </si>
  <si>
    <t xml:space="preserve">ทำร้ายร่างกาย </t>
  </si>
  <si>
    <t xml:space="preserve">ข่มขืนกระทำชำเรา </t>
  </si>
  <si>
    <t xml:space="preserve">อื่นๆ </t>
  </si>
  <si>
    <t xml:space="preserve">ที่ </t>
  </si>
  <si>
    <t xml:space="preserve">ปล้นทรัพย์ </t>
  </si>
  <si>
    <t xml:space="preserve">ชิงทรัพย์ </t>
  </si>
  <si>
    <t xml:space="preserve">วิ่งราวทรัพย์ </t>
  </si>
  <si>
    <t xml:space="preserve">ลักทรัพย์ </t>
  </si>
  <si>
    <t xml:space="preserve">กรรโชกทรัพย์ </t>
  </si>
  <si>
    <t xml:space="preserve">ยักยอกทรัพย์ </t>
  </si>
  <si>
    <t xml:space="preserve">รับของโจร </t>
  </si>
  <si>
    <t xml:space="preserve">ลักพาเรียกค่าไถ่ </t>
  </si>
  <si>
    <t xml:space="preserve">วางเพลิง </t>
  </si>
  <si>
    <t>ฐานความผิดโจรกรรมรถยนต์</t>
  </si>
  <si>
    <t>ฐานความผิดโจรกรรมรถจักรยานยนต์</t>
  </si>
  <si>
    <t xml:space="preserve">พ.ร.บ. ป้องกันและปราบปรามการค้ามนุษย์ </t>
  </si>
  <si>
    <t xml:space="preserve">พ.ร.บ. ลิขสิทธิ์ </t>
  </si>
  <si>
    <t xml:space="preserve">พ.ร.บ.สิทธิบัตร </t>
  </si>
  <si>
    <t xml:space="preserve">พ.ร.บ.เครื่องหมายการค้า </t>
  </si>
  <si>
    <t xml:space="preserve">พ.ร.บ.ว่าดว้ยการกระท าผิดทางคอมพิวเตอร์ </t>
  </si>
  <si>
    <t xml:space="preserve">ความผิดเกี่ยวกับบัตรอิเล็กทรอนิกส์(ป.อาญา ม.269/1-269/7) </t>
  </si>
  <si>
    <t xml:space="preserve">พ.ร.บ.ป่าไม้ </t>
  </si>
  <si>
    <t xml:space="preserve">พ.ร.บ.ป่าสงวนแห่งชาติ </t>
  </si>
  <si>
    <t xml:space="preserve">พ.ร.บ.อุทยานแห่งชาติ </t>
  </si>
  <si>
    <t xml:space="preserve">พ.ร.บ.สงวนและคุ้มครองสัตว์ป่า </t>
  </si>
  <si>
    <t xml:space="preserve">พ.ร.บ.ส่งเสริมและรักษาคุณภาพสิ่งแวดล้อมแห่งชาติพ.ศ. 2535 </t>
  </si>
  <si>
    <t xml:space="preserve">พ.ร.บ.ศุลากร </t>
  </si>
  <si>
    <t xml:space="preserve">พ.ร.บ.ห้ามเรียกดอกเบี้ยเกินอัตรา </t>
  </si>
  <si>
    <t xml:space="preserve">พ.ร.บ.ทวงถามหนี้ </t>
  </si>
  <si>
    <t>ฐานความผิดฉ้อโกงที่กระท าผ่านระบบคอมพิวเตอร์</t>
  </si>
  <si>
    <t xml:space="preserve">คดี </t>
  </si>
  <si>
    <t xml:space="preserve">ยาเสพตดิด </t>
  </si>
  <si>
    <t xml:space="preserve">ผลิต </t>
  </si>
  <si>
    <t xml:space="preserve">ส่งออก </t>
  </si>
  <si>
    <t xml:space="preserve">ครอบครองเพื่อจ าหน่าย </t>
  </si>
  <si>
    <t xml:space="preserve">ครอบครอง </t>
  </si>
  <si>
    <t xml:space="preserve">ครอบครองเพื่อเสพ </t>
  </si>
  <si>
    <t>อาวุธปืนและวัตถุระเบิด</t>
  </si>
  <si>
    <t xml:space="preserve">อาวุธปืนธรรมดา (ไม่มีทะเบียน) </t>
  </si>
  <si>
    <t xml:space="preserve">อาวุธปืนธรรมดา (มีทะเบียน) </t>
  </si>
  <si>
    <t xml:space="preserve">วัตถุระเบิด </t>
  </si>
  <si>
    <t>การพนัน</t>
  </si>
  <si>
    <t xml:space="preserve">บ่อนการพนัน (เล่นการพนันตงั้แต่ 20 คนขึ้นไป) </t>
  </si>
  <si>
    <t xml:space="preserve">สลากกินรวบ </t>
  </si>
  <si>
    <t xml:space="preserve">ทายผลฟุตบอล </t>
  </si>
  <si>
    <t xml:space="preserve">การพนันอื่นๆ </t>
  </si>
  <si>
    <t>ความผิดเกี่ยวกับวัสดุสื่อสิ่งพิมพ์ลามกอนาจาร</t>
  </si>
  <si>
    <t>ความผิดเกี่ยวกับ พ.ร.บ. คนเข้าเมือง</t>
  </si>
  <si>
    <t>ความผิดเกี่ยวกับการป้องกันและปราบปรามการค้าประเวณี</t>
  </si>
  <si>
    <t>ความผิดเกี่ยวกับสถานบริการ</t>
  </si>
  <si>
    <t xml:space="preserve">พ.ร.บ. ควบคุมเครื่องดมื่ แอลกอฮอล์พ.ศ. 2551 </t>
  </si>
  <si>
    <t xml:space="preserve">พ.ร.บ.สุรา พ.ศ.2493 </t>
  </si>
  <si>
    <t>พรก.การบริหารราชการในสถานการณ์ฉุกเฉิน พ.ศ. 2548</t>
  </si>
  <si>
    <t>ฐานความผิดการพนันที่กระท าผ่านระบบคอมพิวเตอร์</t>
  </si>
  <si>
    <t>2.ฐานความผิดเกี่ยวกับทรัพย์</t>
  </si>
  <si>
    <t>1.ฐานความผดิเกี่ยวกับชีวิต ร่างกาย และเพศ</t>
  </si>
  <si>
    <t>3.ฐานความผิดพิเศษ</t>
  </si>
  <si>
    <t>4.คดีความผิดที่รัฐเป็นผู้เสียหาย</t>
  </si>
  <si>
    <t xml:space="preserve">เสพยาเสพติด </t>
  </si>
  <si>
    <t xml:space="preserve">ฉ้อโกง (ยกเว้นฉ้อโกงที่กระทำผ่านระบบคอมพิวเตอร์) </t>
  </si>
  <si>
    <t xml:space="preserve">ทำให้เสียทรัพย์ </t>
  </si>
  <si>
    <t>พ.ร.บ.คุ้มครองเด็ก</t>
  </si>
  <si>
    <t xml:space="preserve">พ.ร.บ.ขุดดินและถมดิน </t>
  </si>
  <si>
    <t xml:space="preserve">พ.ร.บ.ป้องกันและปราบปรามการฟอกเงิน พ.ศ.2542 </t>
  </si>
  <si>
    <t>ข้อมูลผลการดำเนินงานในเชิงสถิติด้านคดีอาญา 4 กลุ่ม ตามระบบ CRIMES</t>
  </si>
  <si>
    <t xml:space="preserve">นำเข้า </t>
  </si>
  <si>
    <t xml:space="preserve">จำหน่าย </t>
  </si>
  <si>
    <t>อาวุธปืนสงคราม (ไม่สามารถออกใบอนุญาตได้)</t>
  </si>
  <si>
    <t>ความผิดเกี่ยวกับการควบคุมเครื่องดื่มแอลกอฮอร์</t>
  </si>
  <si>
    <t xml:space="preserve">ข้อมูล ณ 13 กรกฎาคม 2569 </t>
  </si>
  <si>
    <t xml:space="preserve">ประจำปีงบประมาณ พ.ศ.2569 สถานีตำรวจนครบาลทุ่งสองห้อง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</si>
</sst>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ngsana New"/>
      <family val="1"/>
    </font>
    <font>
      <sz val="12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8"/>
      <color rgb="FF006100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18"/>
      <color rgb="FF9C5700"/>
      <name val="Angsana New"/>
      <family val="1"/>
    </font>
    <font>
      <b/>
      <sz val="18"/>
      <color rgb="FF9C0006"/>
      <name val="Angsana New"/>
      <family val="1"/>
    </font>
    <font>
      <b/>
      <sz val="18"/>
      <color rgb="FF3F3F76"/>
      <name val="Angsana New"/>
      <family val="1"/>
    </font>
    <font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76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/>
    </xf>
    <xf numFmtId="0" fontId="9" fillId="0" borderId="0" xfId="0" applyFont="1"/>
    <xf numFmtId="0" fontId="10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9" xfId="0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11" fillId="4" borderId="15" xfId="3" applyFont="1" applyBorder="1" applyAlignment="1">
      <alignment vertical="center" wrapText="1"/>
    </xf>
    <xf numFmtId="0" fontId="11" fillId="4" borderId="16" xfId="3" applyFont="1" applyBorder="1" applyAlignment="1">
      <alignment vertical="center" wrapText="1"/>
    </xf>
    <xf numFmtId="0" fontId="11" fillId="4" borderId="28" xfId="3" applyFont="1" applyBorder="1" applyAlignment="1">
      <alignment vertical="center" wrapText="1"/>
    </xf>
    <xf numFmtId="0" fontId="11" fillId="4" borderId="17" xfId="3" applyFont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3" borderId="18" xfId="2" applyFont="1" applyBorder="1" applyAlignment="1">
      <alignment vertical="center" wrapText="1"/>
    </xf>
    <xf numFmtId="0" fontId="12" fillId="3" borderId="19" xfId="2" applyFont="1" applyBorder="1" applyAlignment="1">
      <alignment vertical="center" wrapText="1"/>
    </xf>
    <xf numFmtId="0" fontId="12" fillId="3" borderId="30" xfId="2" applyFont="1" applyBorder="1" applyAlignment="1">
      <alignment vertical="center" wrapText="1"/>
    </xf>
    <xf numFmtId="0" fontId="12" fillId="3" borderId="20" xfId="2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5" borderId="1" xfId="4" applyFont="1" applyAlignment="1">
      <alignment vertical="center" wrapText="1"/>
    </xf>
    <xf numFmtId="0" fontId="13" fillId="5" borderId="31" xfId="4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8" fillId="2" borderId="21" xfId="1" applyFont="1" applyBorder="1" applyAlignment="1">
      <alignment vertical="center" wrapText="1"/>
    </xf>
    <xf numFmtId="0" fontId="8" fillId="2" borderId="0" xfId="1" applyFont="1" applyBorder="1" applyAlignment="1">
      <alignment vertical="center" wrapText="1"/>
    </xf>
    <xf numFmtId="0" fontId="8" fillId="2" borderId="22" xfId="1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</cellXfs>
  <cellStyles count="5">
    <cellStyle name="Bad" xfId="2" builtinId="27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1474107</xdr:colOff>
      <xdr:row>84</xdr:row>
      <xdr:rowOff>102054</xdr:rowOff>
    </xdr:from>
    <xdr:to>
      <xdr:col>2</xdr:col>
      <xdr:colOff>657678</xdr:colOff>
      <xdr:row>90</xdr:row>
      <xdr:rowOff>136072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E8037DE-1D23-43F9-9F61-D3E6B3910353}"/>
            </a:ext>
          </a:extLst>
        </xdr:cNvPr>
        <xdr:cNvSpPr txBox="1"/>
      </xdr:nvSpPr>
      <xdr:spPr>
        <a:xfrm>
          <a:off x="2165803" y="28087411"/>
          <a:ext cx="3844018" cy="200705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เจษฎา  ประยูรบุตร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7</xdr:col>
      <xdr:colOff>544286</xdr:colOff>
      <xdr:row>84</xdr:row>
      <xdr:rowOff>56697</xdr:rowOff>
    </xdr:from>
    <xdr:to>
      <xdr:col>12</xdr:col>
      <xdr:colOff>241754</xdr:colOff>
      <xdr:row>89</xdr:row>
      <xdr:rowOff>88900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A892198-4D03-4C09-8005-2722846CCD90}"/>
            </a:ext>
          </a:extLst>
        </xdr:cNvPr>
        <xdr:cNvSpPr txBox="1"/>
      </xdr:nvSpPr>
      <xdr:spPr>
        <a:xfrm>
          <a:off x="9751786" y="28042054"/>
          <a:ext cx="3552825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ยุทธศิลป์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การินทร์ 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DE11-C756-40CF-AD3A-9AC132BEB597}">
  <dimension ref="A1:O92"/>
  <sheetViews>
    <sheetView tabSelected="1" showWhiteSpace="0" view="pageBreakPreview" topLeftCell="A63" zoomScale="84" zoomScaleNormal="90" zoomScaleSheetLayoutView="84" zoomScalePageLayoutView="84" workbookViewId="0">
      <selection activeCell="I7" sqref="I7:K12"/>
    </sheetView>
  </sheetViews>
  <sheetFormatPr defaultColWidth="9.140625" defaultRowHeight="16.5" x14ac:dyDescent="0.35"/>
  <cols>
    <col min="1" max="1" width="9.140625" style="1"/>
    <col min="2" max="2" width="61.28515625" style="1" customWidth="1"/>
    <col min="3" max="9" width="10.140625" style="1" customWidth="1"/>
    <col min="10" max="10" width="10.140625" style="32" customWidth="1"/>
    <col min="11" max="14" width="10.140625" style="1" customWidth="1"/>
    <col min="15" max="15" width="15.85546875" style="1" customWidth="1"/>
    <col min="16" max="16384" width="9.140625" style="1"/>
  </cols>
  <sheetData>
    <row r="1" spans="1:15" ht="27.75" customHeight="1" x14ac:dyDescent="0.35">
      <c r="A1" s="55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5" ht="27.75" customHeight="1" x14ac:dyDescent="0.35">
      <c r="A2" s="58" t="s">
        <v>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5" ht="27.75" customHeight="1" thickBot="1" x14ac:dyDescent="0.4">
      <c r="A3" s="61" t="s">
        <v>87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ht="29.25" customHeight="1" thickBot="1" x14ac:dyDescent="0.4">
      <c r="A4" s="69" t="s">
        <v>73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</row>
    <row r="5" spans="1:15" ht="26.25" x14ac:dyDescent="0.35">
      <c r="A5" s="72" t="s">
        <v>0</v>
      </c>
      <c r="B5" s="74" t="s">
        <v>1</v>
      </c>
      <c r="C5" s="29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7" t="s">
        <v>14</v>
      </c>
    </row>
    <row r="6" spans="1:15" ht="27" thickBot="1" x14ac:dyDescent="0.4">
      <c r="A6" s="73"/>
      <c r="B6" s="75"/>
      <c r="C6" s="30">
        <v>2568</v>
      </c>
      <c r="D6" s="4">
        <v>2568</v>
      </c>
      <c r="E6" s="4">
        <v>2568</v>
      </c>
      <c r="F6" s="4">
        <v>2569</v>
      </c>
      <c r="G6" s="14">
        <v>2569</v>
      </c>
      <c r="H6" s="4">
        <v>2569</v>
      </c>
      <c r="I6" s="4">
        <v>2569</v>
      </c>
      <c r="J6" s="4">
        <v>2569</v>
      </c>
      <c r="K6" s="4">
        <v>2569</v>
      </c>
      <c r="L6" s="4">
        <v>2569</v>
      </c>
      <c r="M6" s="4">
        <v>2569</v>
      </c>
      <c r="N6" s="4">
        <v>2569</v>
      </c>
      <c r="O6" s="38"/>
    </row>
    <row r="7" spans="1:15" ht="26.25" x14ac:dyDescent="0.35">
      <c r="A7" s="5">
        <v>1</v>
      </c>
      <c r="B7" s="6" t="s">
        <v>15</v>
      </c>
      <c r="C7" s="35">
        <v>0</v>
      </c>
      <c r="D7" s="7">
        <v>0</v>
      </c>
      <c r="E7" s="7">
        <v>0</v>
      </c>
      <c r="F7" s="7">
        <v>0</v>
      </c>
      <c r="G7" s="11">
        <v>0</v>
      </c>
      <c r="H7" s="26">
        <v>1</v>
      </c>
      <c r="I7" s="26"/>
      <c r="J7" s="26"/>
      <c r="K7" s="26"/>
      <c r="L7" s="8"/>
      <c r="M7" s="8"/>
      <c r="N7" s="8"/>
      <c r="O7" s="20">
        <f>(SUM(C7:N7))</f>
        <v>1</v>
      </c>
    </row>
    <row r="8" spans="1:15" ht="26.25" x14ac:dyDescent="0.35">
      <c r="A8" s="9">
        <v>2</v>
      </c>
      <c r="B8" s="10" t="s">
        <v>16</v>
      </c>
      <c r="C8" s="35">
        <v>0</v>
      </c>
      <c r="D8" s="7">
        <v>0</v>
      </c>
      <c r="E8" s="7">
        <v>0</v>
      </c>
      <c r="F8" s="7">
        <v>0</v>
      </c>
      <c r="G8" s="11">
        <v>0</v>
      </c>
      <c r="H8" s="26">
        <v>0</v>
      </c>
      <c r="I8" s="26"/>
      <c r="J8" s="26"/>
      <c r="K8" s="26"/>
      <c r="L8" s="12"/>
      <c r="M8" s="12"/>
      <c r="N8" s="12"/>
      <c r="O8" s="20">
        <f t="shared" ref="O8:O12" si="0">(SUM(C8:N8))</f>
        <v>0</v>
      </c>
    </row>
    <row r="9" spans="1:15" ht="26.25" x14ac:dyDescent="0.35">
      <c r="A9" s="9">
        <v>3</v>
      </c>
      <c r="B9" s="10" t="s">
        <v>17</v>
      </c>
      <c r="C9" s="35">
        <v>0</v>
      </c>
      <c r="D9" s="7">
        <v>0</v>
      </c>
      <c r="E9" s="7">
        <v>0</v>
      </c>
      <c r="F9" s="7">
        <v>1</v>
      </c>
      <c r="G9" s="11">
        <v>0</v>
      </c>
      <c r="H9" s="26">
        <v>0</v>
      </c>
      <c r="I9" s="26"/>
      <c r="J9" s="26"/>
      <c r="K9" s="26"/>
      <c r="L9" s="12"/>
      <c r="M9" s="12"/>
      <c r="N9" s="12"/>
      <c r="O9" s="20">
        <f t="shared" si="0"/>
        <v>1</v>
      </c>
    </row>
    <row r="10" spans="1:15" ht="26.25" x14ac:dyDescent="0.35">
      <c r="A10" s="9">
        <v>4</v>
      </c>
      <c r="B10" s="10" t="s">
        <v>18</v>
      </c>
      <c r="C10" s="35">
        <v>3</v>
      </c>
      <c r="D10" s="7">
        <v>1</v>
      </c>
      <c r="E10" s="7">
        <v>0</v>
      </c>
      <c r="F10" s="7">
        <v>2</v>
      </c>
      <c r="G10" s="11">
        <v>2</v>
      </c>
      <c r="H10" s="26">
        <v>0</v>
      </c>
      <c r="I10" s="26"/>
      <c r="J10" s="26"/>
      <c r="K10" s="26"/>
      <c r="L10" s="12"/>
      <c r="M10" s="12"/>
      <c r="N10" s="12"/>
      <c r="O10" s="20">
        <f t="shared" si="0"/>
        <v>8</v>
      </c>
    </row>
    <row r="11" spans="1:15" ht="26.25" x14ac:dyDescent="0.35">
      <c r="A11" s="9">
        <v>5</v>
      </c>
      <c r="B11" s="10" t="s">
        <v>19</v>
      </c>
      <c r="C11" s="35">
        <v>0</v>
      </c>
      <c r="D11" s="7">
        <v>0</v>
      </c>
      <c r="E11" s="7">
        <v>0</v>
      </c>
      <c r="F11" s="7">
        <v>0</v>
      </c>
      <c r="G11" s="11">
        <v>0</v>
      </c>
      <c r="H11" s="26">
        <v>0</v>
      </c>
      <c r="I11" s="26"/>
      <c r="J11" s="26"/>
      <c r="K11" s="26"/>
      <c r="L11" s="12"/>
      <c r="M11" s="12"/>
      <c r="N11" s="12"/>
      <c r="O11" s="20">
        <f t="shared" si="0"/>
        <v>0</v>
      </c>
    </row>
    <row r="12" spans="1:15" ht="27" thickBot="1" x14ac:dyDescent="0.4">
      <c r="A12" s="14">
        <v>6</v>
      </c>
      <c r="B12" s="15" t="s">
        <v>20</v>
      </c>
      <c r="C12" s="35">
        <v>0</v>
      </c>
      <c r="D12" s="7">
        <v>0</v>
      </c>
      <c r="E12" s="7">
        <v>0</v>
      </c>
      <c r="F12" s="7">
        <v>0</v>
      </c>
      <c r="G12" s="11">
        <v>0</v>
      </c>
      <c r="H12" s="26">
        <v>0</v>
      </c>
      <c r="I12" s="26"/>
      <c r="J12" s="26"/>
      <c r="K12" s="26"/>
      <c r="L12" s="16"/>
      <c r="M12" s="16"/>
      <c r="N12" s="16"/>
      <c r="O12" s="31">
        <f t="shared" si="0"/>
        <v>0</v>
      </c>
    </row>
    <row r="13" spans="1:15" ht="28.5" customHeight="1" thickBot="1" x14ac:dyDescent="0.4">
      <c r="A13" s="39" t="s">
        <v>72</v>
      </c>
      <c r="B13" s="40"/>
      <c r="C13" s="40"/>
      <c r="D13" s="40"/>
      <c r="E13" s="40"/>
      <c r="F13" s="40"/>
      <c r="G13" s="41"/>
      <c r="H13" s="40"/>
      <c r="I13" s="40"/>
      <c r="J13" s="40"/>
      <c r="K13" s="40"/>
      <c r="L13" s="40"/>
      <c r="M13" s="40"/>
      <c r="N13" s="40"/>
      <c r="O13" s="42"/>
    </row>
    <row r="14" spans="1:15" ht="26.25" x14ac:dyDescent="0.35">
      <c r="A14" s="51" t="s">
        <v>21</v>
      </c>
      <c r="B14" s="5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  <c r="N14" s="3" t="s">
        <v>13</v>
      </c>
      <c r="O14" s="67" t="s">
        <v>14</v>
      </c>
    </row>
    <row r="15" spans="1:15" ht="27" thickBot="1" x14ac:dyDescent="0.4">
      <c r="A15" s="52"/>
      <c r="B15" s="54"/>
      <c r="C15" s="34">
        <v>2568</v>
      </c>
      <c r="D15" s="14">
        <v>2568</v>
      </c>
      <c r="E15" s="14">
        <v>2568</v>
      </c>
      <c r="F15" s="14">
        <v>2569</v>
      </c>
      <c r="G15" s="14">
        <v>2569</v>
      </c>
      <c r="H15" s="4">
        <v>2569</v>
      </c>
      <c r="I15" s="4">
        <v>2569</v>
      </c>
      <c r="J15" s="4">
        <v>2569</v>
      </c>
      <c r="K15" s="4">
        <v>2569</v>
      </c>
      <c r="L15" s="4">
        <v>2569</v>
      </c>
      <c r="M15" s="4">
        <v>2569</v>
      </c>
      <c r="N15" s="4">
        <v>2569</v>
      </c>
      <c r="O15" s="68"/>
    </row>
    <row r="16" spans="1:15" ht="26.25" x14ac:dyDescent="0.55000000000000004">
      <c r="A16" s="5">
        <v>1</v>
      </c>
      <c r="B16" s="6" t="s">
        <v>22</v>
      </c>
      <c r="C16" s="36">
        <v>0</v>
      </c>
      <c r="D16" s="17">
        <v>0</v>
      </c>
      <c r="E16" s="17">
        <v>0</v>
      </c>
      <c r="F16" s="17">
        <v>0</v>
      </c>
      <c r="G16" s="17">
        <v>0</v>
      </c>
      <c r="H16" s="27">
        <v>0</v>
      </c>
      <c r="I16" s="26"/>
      <c r="J16" s="26"/>
      <c r="K16" s="26"/>
      <c r="L16" s="8"/>
      <c r="M16" s="8"/>
      <c r="N16" s="8"/>
      <c r="O16" s="20">
        <f>(SUM(C16:N16))</f>
        <v>0</v>
      </c>
    </row>
    <row r="17" spans="1:15" ht="26.25" x14ac:dyDescent="0.55000000000000004">
      <c r="A17" s="9">
        <v>2</v>
      </c>
      <c r="B17" s="10" t="s">
        <v>23</v>
      </c>
      <c r="C17" s="36">
        <v>0</v>
      </c>
      <c r="D17" s="17">
        <v>0</v>
      </c>
      <c r="E17" s="17">
        <v>0</v>
      </c>
      <c r="F17" s="17">
        <v>0</v>
      </c>
      <c r="G17" s="17">
        <v>0</v>
      </c>
      <c r="H17" s="27">
        <v>0</v>
      </c>
      <c r="I17" s="26"/>
      <c r="J17" s="26"/>
      <c r="K17" s="26"/>
      <c r="L17" s="12"/>
      <c r="M17" s="12"/>
      <c r="N17" s="12"/>
      <c r="O17" s="20">
        <f t="shared" ref="O17:O29" si="1">(SUM(C17:N17))</f>
        <v>0</v>
      </c>
    </row>
    <row r="18" spans="1:15" ht="26.25" x14ac:dyDescent="0.55000000000000004">
      <c r="A18" s="9">
        <v>3</v>
      </c>
      <c r="B18" s="10" t="s">
        <v>24</v>
      </c>
      <c r="C18" s="36">
        <v>0</v>
      </c>
      <c r="D18" s="17">
        <v>0</v>
      </c>
      <c r="E18" s="17">
        <v>0</v>
      </c>
      <c r="F18" s="17">
        <v>0</v>
      </c>
      <c r="G18" s="17">
        <v>0</v>
      </c>
      <c r="H18" s="27">
        <v>0</v>
      </c>
      <c r="I18" s="26"/>
      <c r="J18" s="26"/>
      <c r="K18" s="26"/>
      <c r="L18" s="12"/>
      <c r="M18" s="12"/>
      <c r="N18" s="12"/>
      <c r="O18" s="20">
        <f t="shared" si="1"/>
        <v>0</v>
      </c>
    </row>
    <row r="19" spans="1:15" ht="26.25" x14ac:dyDescent="0.55000000000000004">
      <c r="A19" s="9">
        <v>4</v>
      </c>
      <c r="B19" s="10" t="s">
        <v>25</v>
      </c>
      <c r="C19" s="36">
        <v>0</v>
      </c>
      <c r="D19" s="17">
        <v>1</v>
      </c>
      <c r="E19" s="17">
        <v>2</v>
      </c>
      <c r="F19" s="17">
        <v>3</v>
      </c>
      <c r="G19" s="17">
        <v>2</v>
      </c>
      <c r="H19" s="27">
        <v>3</v>
      </c>
      <c r="I19" s="26"/>
      <c r="J19" s="26"/>
      <c r="K19" s="26"/>
      <c r="L19" s="12"/>
      <c r="M19" s="12"/>
      <c r="N19" s="12"/>
      <c r="O19" s="20">
        <f t="shared" si="1"/>
        <v>11</v>
      </c>
    </row>
    <row r="20" spans="1:15" ht="26.25" x14ac:dyDescent="0.55000000000000004">
      <c r="A20" s="9">
        <v>5</v>
      </c>
      <c r="B20" s="10" t="s">
        <v>26</v>
      </c>
      <c r="C20" s="36">
        <v>0</v>
      </c>
      <c r="D20" s="17">
        <v>0</v>
      </c>
      <c r="E20" s="17">
        <v>0</v>
      </c>
      <c r="F20" s="17">
        <v>0</v>
      </c>
      <c r="G20" s="17">
        <v>0</v>
      </c>
      <c r="H20" s="27">
        <v>0</v>
      </c>
      <c r="I20" s="26"/>
      <c r="J20" s="26"/>
      <c r="K20" s="26"/>
      <c r="L20" s="12"/>
      <c r="M20" s="12"/>
      <c r="N20" s="12"/>
      <c r="O20" s="20">
        <f t="shared" si="1"/>
        <v>0</v>
      </c>
    </row>
    <row r="21" spans="1:15" ht="23.25" customHeight="1" x14ac:dyDescent="0.55000000000000004">
      <c r="A21" s="9">
        <v>6</v>
      </c>
      <c r="B21" s="10" t="s">
        <v>77</v>
      </c>
      <c r="C21" s="36">
        <v>1</v>
      </c>
      <c r="D21" s="17">
        <v>2</v>
      </c>
      <c r="E21" s="17">
        <v>2</v>
      </c>
      <c r="F21" s="17">
        <v>1</v>
      </c>
      <c r="G21" s="17">
        <v>2</v>
      </c>
      <c r="H21" s="27">
        <v>3</v>
      </c>
      <c r="I21" s="26"/>
      <c r="J21" s="26"/>
      <c r="K21" s="26"/>
      <c r="L21" s="12"/>
      <c r="M21" s="12"/>
      <c r="N21" s="12"/>
      <c r="O21" s="20">
        <f t="shared" si="1"/>
        <v>11</v>
      </c>
    </row>
    <row r="22" spans="1:15" ht="26.25" x14ac:dyDescent="0.55000000000000004">
      <c r="A22" s="9">
        <v>7</v>
      </c>
      <c r="B22" s="10" t="s">
        <v>27</v>
      </c>
      <c r="C22" s="36">
        <v>1</v>
      </c>
      <c r="D22" s="17">
        <v>0</v>
      </c>
      <c r="E22" s="17">
        <v>2</v>
      </c>
      <c r="F22" s="17">
        <v>0</v>
      </c>
      <c r="G22" s="17">
        <v>0</v>
      </c>
      <c r="H22" s="27">
        <v>1</v>
      </c>
      <c r="I22" s="26"/>
      <c r="J22" s="26"/>
      <c r="K22" s="26"/>
      <c r="L22" s="12"/>
      <c r="M22" s="12"/>
      <c r="N22" s="12"/>
      <c r="O22" s="20">
        <f t="shared" si="1"/>
        <v>4</v>
      </c>
    </row>
    <row r="23" spans="1:15" ht="26.25" x14ac:dyDescent="0.55000000000000004">
      <c r="A23" s="9">
        <v>8</v>
      </c>
      <c r="B23" s="10" t="s">
        <v>78</v>
      </c>
      <c r="C23" s="36">
        <v>1</v>
      </c>
      <c r="D23" s="17">
        <v>0</v>
      </c>
      <c r="E23" s="17">
        <v>0</v>
      </c>
      <c r="F23" s="17">
        <v>0</v>
      </c>
      <c r="G23" s="17">
        <v>0</v>
      </c>
      <c r="H23" s="27">
        <v>2</v>
      </c>
      <c r="I23" s="26"/>
      <c r="J23" s="26"/>
      <c r="K23" s="26"/>
      <c r="L23" s="12"/>
      <c r="M23" s="12"/>
      <c r="N23" s="12"/>
      <c r="O23" s="20">
        <f t="shared" si="1"/>
        <v>3</v>
      </c>
    </row>
    <row r="24" spans="1:15" ht="26.25" x14ac:dyDescent="0.55000000000000004">
      <c r="A24" s="9">
        <v>9</v>
      </c>
      <c r="B24" s="10" t="s">
        <v>28</v>
      </c>
      <c r="C24" s="36">
        <v>0</v>
      </c>
      <c r="D24" s="17">
        <v>1</v>
      </c>
      <c r="E24" s="17">
        <v>1</v>
      </c>
      <c r="F24" s="17">
        <v>0</v>
      </c>
      <c r="G24" s="17">
        <v>0</v>
      </c>
      <c r="H24" s="27">
        <v>0</v>
      </c>
      <c r="I24" s="26"/>
      <c r="J24" s="26"/>
      <c r="K24" s="26"/>
      <c r="L24" s="12"/>
      <c r="M24" s="12"/>
      <c r="N24" s="12"/>
      <c r="O24" s="20">
        <f t="shared" si="1"/>
        <v>2</v>
      </c>
    </row>
    <row r="25" spans="1:15" ht="26.25" x14ac:dyDescent="0.55000000000000004">
      <c r="A25" s="9">
        <v>10</v>
      </c>
      <c r="B25" s="10" t="s">
        <v>29</v>
      </c>
      <c r="C25" s="36">
        <v>0</v>
      </c>
      <c r="D25" s="17">
        <v>0</v>
      </c>
      <c r="E25" s="17">
        <v>0</v>
      </c>
      <c r="F25" s="17">
        <v>0</v>
      </c>
      <c r="G25" s="17">
        <v>0</v>
      </c>
      <c r="H25" s="27">
        <v>0</v>
      </c>
      <c r="I25" s="26"/>
      <c r="J25" s="26"/>
      <c r="K25" s="26"/>
      <c r="L25" s="12"/>
      <c r="M25" s="12"/>
      <c r="N25" s="12"/>
      <c r="O25" s="20">
        <f t="shared" si="1"/>
        <v>0</v>
      </c>
    </row>
    <row r="26" spans="1:15" ht="26.25" x14ac:dyDescent="0.55000000000000004">
      <c r="A26" s="9">
        <v>11</v>
      </c>
      <c r="B26" s="10" t="s">
        <v>30</v>
      </c>
      <c r="C26" s="36">
        <v>0</v>
      </c>
      <c r="D26" s="17">
        <v>0</v>
      </c>
      <c r="E26" s="17">
        <v>0</v>
      </c>
      <c r="F26" s="17">
        <v>0</v>
      </c>
      <c r="G26" s="17">
        <v>0</v>
      </c>
      <c r="H26" s="27">
        <v>0</v>
      </c>
      <c r="I26" s="26"/>
      <c r="J26" s="26"/>
      <c r="K26" s="26"/>
      <c r="L26" s="12"/>
      <c r="M26" s="12"/>
      <c r="N26" s="12"/>
      <c r="O26" s="20">
        <f t="shared" si="1"/>
        <v>0</v>
      </c>
    </row>
    <row r="27" spans="1:15" ht="26.25" x14ac:dyDescent="0.55000000000000004">
      <c r="A27" s="9">
        <v>12</v>
      </c>
      <c r="B27" s="10" t="s">
        <v>20</v>
      </c>
      <c r="C27" s="36">
        <v>0</v>
      </c>
      <c r="D27" s="17">
        <v>0</v>
      </c>
      <c r="E27" s="17">
        <v>1</v>
      </c>
      <c r="F27" s="17">
        <v>0</v>
      </c>
      <c r="G27" s="17">
        <v>1</v>
      </c>
      <c r="H27" s="27">
        <v>2</v>
      </c>
      <c r="I27" s="26"/>
      <c r="J27" s="26"/>
      <c r="K27" s="26"/>
      <c r="L27" s="12"/>
      <c r="M27" s="12"/>
      <c r="N27" s="12"/>
      <c r="O27" s="20">
        <f t="shared" si="1"/>
        <v>4</v>
      </c>
    </row>
    <row r="28" spans="1:15" ht="26.25" x14ac:dyDescent="0.55000000000000004">
      <c r="A28" s="45" t="s">
        <v>31</v>
      </c>
      <c r="B28" s="45"/>
      <c r="C28" s="36">
        <v>0</v>
      </c>
      <c r="D28" s="17">
        <v>0</v>
      </c>
      <c r="E28" s="17">
        <v>0</v>
      </c>
      <c r="F28" s="17">
        <v>0</v>
      </c>
      <c r="G28" s="17">
        <v>0</v>
      </c>
      <c r="H28" s="27">
        <v>0</v>
      </c>
      <c r="I28" s="26"/>
      <c r="J28" s="26"/>
      <c r="K28" s="26"/>
      <c r="L28" s="12"/>
      <c r="M28" s="12"/>
      <c r="N28" s="12"/>
      <c r="O28" s="20">
        <f t="shared" si="1"/>
        <v>0</v>
      </c>
    </row>
    <row r="29" spans="1:15" ht="27" thickBot="1" x14ac:dyDescent="0.6">
      <c r="A29" s="46" t="s">
        <v>32</v>
      </c>
      <c r="B29" s="46"/>
      <c r="C29" s="36">
        <v>0</v>
      </c>
      <c r="D29" s="17">
        <v>0</v>
      </c>
      <c r="E29" s="17">
        <v>0</v>
      </c>
      <c r="F29" s="17">
        <v>0</v>
      </c>
      <c r="G29" s="17">
        <v>0</v>
      </c>
      <c r="H29" s="27">
        <v>0</v>
      </c>
      <c r="I29" s="26"/>
      <c r="J29" s="26"/>
      <c r="K29" s="26"/>
      <c r="L29" s="16"/>
      <c r="M29" s="16"/>
      <c r="N29" s="16"/>
      <c r="O29" s="20">
        <f t="shared" si="1"/>
        <v>0</v>
      </c>
    </row>
    <row r="30" spans="1:15" ht="39.75" customHeight="1" thickBot="1" x14ac:dyDescent="0.4">
      <c r="A30" s="47" t="s">
        <v>74</v>
      </c>
      <c r="B30" s="48"/>
      <c r="C30" s="49"/>
      <c r="D30" s="49"/>
      <c r="E30" s="49"/>
      <c r="F30" s="49"/>
      <c r="G30" s="49"/>
      <c r="H30" s="48"/>
      <c r="I30" s="48"/>
      <c r="J30" s="48"/>
      <c r="K30" s="48"/>
      <c r="L30" s="48"/>
      <c r="M30" s="48"/>
      <c r="N30" s="48"/>
      <c r="O30" s="50"/>
    </row>
    <row r="31" spans="1:15" ht="26.25" x14ac:dyDescent="0.35">
      <c r="A31" s="51" t="s">
        <v>21</v>
      </c>
      <c r="B31" s="5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  <c r="L31" s="3" t="s">
        <v>11</v>
      </c>
      <c r="M31" s="3" t="s">
        <v>12</v>
      </c>
      <c r="N31" s="3" t="s">
        <v>13</v>
      </c>
      <c r="O31" s="67" t="s">
        <v>14</v>
      </c>
    </row>
    <row r="32" spans="1:15" ht="27" thickBot="1" x14ac:dyDescent="0.4">
      <c r="A32" s="52"/>
      <c r="B32" s="54"/>
      <c r="C32" s="30">
        <v>2568</v>
      </c>
      <c r="D32" s="14">
        <v>2568</v>
      </c>
      <c r="E32" s="14">
        <v>2568</v>
      </c>
      <c r="F32" s="14">
        <v>2569</v>
      </c>
      <c r="G32" s="14">
        <v>2569</v>
      </c>
      <c r="H32" s="4">
        <v>2569</v>
      </c>
      <c r="I32" s="4">
        <v>2569</v>
      </c>
      <c r="J32" s="4">
        <v>2569</v>
      </c>
      <c r="K32" s="4">
        <v>2569</v>
      </c>
      <c r="L32" s="4">
        <v>2569</v>
      </c>
      <c r="M32" s="4">
        <v>2569</v>
      </c>
      <c r="N32" s="4">
        <v>2569</v>
      </c>
      <c r="O32" s="68"/>
    </row>
    <row r="33" spans="1:15" ht="26.25" x14ac:dyDescent="0.35">
      <c r="A33" s="5">
        <v>1</v>
      </c>
      <c r="B33" s="6" t="s">
        <v>33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8">
        <v>0</v>
      </c>
      <c r="I33" s="26"/>
      <c r="J33" s="26"/>
      <c r="K33" s="26"/>
      <c r="L33" s="8"/>
      <c r="M33" s="8"/>
      <c r="N33" s="8"/>
      <c r="O33" s="20">
        <f>(SUM(C33:N33))</f>
        <v>0</v>
      </c>
    </row>
    <row r="34" spans="1:15" ht="26.25" x14ac:dyDescent="0.35">
      <c r="A34" s="9">
        <v>2</v>
      </c>
      <c r="B34" s="10" t="s">
        <v>79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8">
        <v>0</v>
      </c>
      <c r="I34" s="26"/>
      <c r="J34" s="26"/>
      <c r="K34" s="26"/>
      <c r="L34" s="12"/>
      <c r="M34" s="12"/>
      <c r="N34" s="12"/>
      <c r="O34" s="20">
        <f t="shared" ref="O34:O50" si="2">(SUM(C34:N34))</f>
        <v>0</v>
      </c>
    </row>
    <row r="35" spans="1:15" ht="26.25" x14ac:dyDescent="0.35">
      <c r="A35" s="9">
        <v>3</v>
      </c>
      <c r="B35" s="10" t="s">
        <v>34</v>
      </c>
      <c r="C35" s="18">
        <v>0</v>
      </c>
      <c r="D35" s="19">
        <v>0</v>
      </c>
      <c r="E35" s="19">
        <v>0</v>
      </c>
      <c r="F35" s="19">
        <v>0</v>
      </c>
      <c r="G35" s="19">
        <v>4</v>
      </c>
      <c r="H35" s="28">
        <v>3</v>
      </c>
      <c r="I35" s="26"/>
      <c r="J35" s="26"/>
      <c r="K35" s="26"/>
      <c r="L35" s="12"/>
      <c r="M35" s="12"/>
      <c r="N35" s="12"/>
      <c r="O35" s="20">
        <f t="shared" si="2"/>
        <v>7</v>
      </c>
    </row>
    <row r="36" spans="1:15" ht="26.25" x14ac:dyDescent="0.35">
      <c r="A36" s="9">
        <v>4</v>
      </c>
      <c r="B36" s="10" t="s">
        <v>35</v>
      </c>
      <c r="C36" s="18">
        <v>0</v>
      </c>
      <c r="D36" s="19">
        <v>0</v>
      </c>
      <c r="E36" s="19">
        <v>0</v>
      </c>
      <c r="F36" s="19">
        <v>0</v>
      </c>
      <c r="G36" s="19">
        <v>0</v>
      </c>
      <c r="H36" s="28">
        <v>0</v>
      </c>
      <c r="I36" s="26"/>
      <c r="J36" s="26"/>
      <c r="K36" s="26"/>
      <c r="L36" s="12"/>
      <c r="M36" s="12"/>
      <c r="N36" s="12"/>
      <c r="O36" s="20">
        <f t="shared" si="2"/>
        <v>0</v>
      </c>
    </row>
    <row r="37" spans="1:15" ht="26.25" x14ac:dyDescent="0.35">
      <c r="A37" s="9">
        <v>5</v>
      </c>
      <c r="B37" s="10" t="s">
        <v>36</v>
      </c>
      <c r="C37" s="18">
        <v>0</v>
      </c>
      <c r="D37" s="19">
        <v>0</v>
      </c>
      <c r="E37" s="19">
        <v>0</v>
      </c>
      <c r="F37" s="19">
        <v>0</v>
      </c>
      <c r="G37" s="19">
        <v>0</v>
      </c>
      <c r="H37" s="28">
        <v>0</v>
      </c>
      <c r="I37" s="26"/>
      <c r="J37" s="26"/>
      <c r="K37" s="26"/>
      <c r="L37" s="12"/>
      <c r="M37" s="12"/>
      <c r="N37" s="12"/>
      <c r="O37" s="20">
        <f t="shared" si="2"/>
        <v>0</v>
      </c>
    </row>
    <row r="38" spans="1:15" ht="26.25" x14ac:dyDescent="0.35">
      <c r="A38" s="9">
        <v>6</v>
      </c>
      <c r="B38" s="10" t="s">
        <v>37</v>
      </c>
      <c r="C38" s="18">
        <v>0</v>
      </c>
      <c r="D38" s="19">
        <v>0</v>
      </c>
      <c r="E38" s="19">
        <v>0</v>
      </c>
      <c r="F38" s="19">
        <v>1</v>
      </c>
      <c r="G38" s="19">
        <v>1</v>
      </c>
      <c r="H38" s="28">
        <v>0</v>
      </c>
      <c r="I38" s="26"/>
      <c r="J38" s="26"/>
      <c r="K38" s="26"/>
      <c r="L38" s="12"/>
      <c r="M38" s="12"/>
      <c r="N38" s="12"/>
      <c r="O38" s="20">
        <f t="shared" si="2"/>
        <v>2</v>
      </c>
    </row>
    <row r="39" spans="1:15" ht="26.25" x14ac:dyDescent="0.35">
      <c r="A39" s="9">
        <v>7</v>
      </c>
      <c r="B39" s="10" t="s">
        <v>38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8">
        <v>0</v>
      </c>
      <c r="I39" s="26"/>
      <c r="J39" s="26"/>
      <c r="K39" s="26"/>
      <c r="L39" s="12"/>
      <c r="M39" s="12"/>
      <c r="N39" s="12"/>
      <c r="O39" s="20">
        <f t="shared" si="2"/>
        <v>0</v>
      </c>
    </row>
    <row r="40" spans="1:15" ht="26.25" x14ac:dyDescent="0.35">
      <c r="A40" s="9">
        <v>8</v>
      </c>
      <c r="B40" s="10" t="s">
        <v>39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8">
        <v>0</v>
      </c>
      <c r="I40" s="26"/>
      <c r="J40" s="26"/>
      <c r="K40" s="26"/>
      <c r="L40" s="12"/>
      <c r="M40" s="12"/>
      <c r="N40" s="12"/>
      <c r="O40" s="20">
        <f t="shared" si="2"/>
        <v>0</v>
      </c>
    </row>
    <row r="41" spans="1:15" ht="26.25" x14ac:dyDescent="0.35">
      <c r="A41" s="9">
        <v>9</v>
      </c>
      <c r="B41" s="10" t="s">
        <v>40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8">
        <v>0</v>
      </c>
      <c r="I41" s="26"/>
      <c r="J41" s="26"/>
      <c r="K41" s="26"/>
      <c r="L41" s="12"/>
      <c r="M41" s="12"/>
      <c r="N41" s="12"/>
      <c r="O41" s="20">
        <f t="shared" si="2"/>
        <v>0</v>
      </c>
    </row>
    <row r="42" spans="1:15" ht="26.25" x14ac:dyDescent="0.35">
      <c r="A42" s="9">
        <v>10</v>
      </c>
      <c r="B42" s="10" t="s">
        <v>41</v>
      </c>
      <c r="C42" s="18">
        <v>0</v>
      </c>
      <c r="D42" s="19">
        <v>0</v>
      </c>
      <c r="E42" s="19">
        <v>1</v>
      </c>
      <c r="F42" s="19">
        <v>0</v>
      </c>
      <c r="G42" s="19">
        <v>0</v>
      </c>
      <c r="H42" s="28">
        <v>0</v>
      </c>
      <c r="I42" s="26"/>
      <c r="J42" s="26"/>
      <c r="K42" s="26"/>
      <c r="L42" s="12"/>
      <c r="M42" s="12"/>
      <c r="N42" s="12"/>
      <c r="O42" s="20">
        <f t="shared" si="2"/>
        <v>1</v>
      </c>
    </row>
    <row r="43" spans="1:15" ht="26.25" x14ac:dyDescent="0.35">
      <c r="A43" s="9">
        <v>11</v>
      </c>
      <c r="B43" s="10" t="s">
        <v>42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8">
        <v>0</v>
      </c>
      <c r="I43" s="26"/>
      <c r="J43" s="26"/>
      <c r="K43" s="26"/>
      <c r="L43" s="12"/>
      <c r="M43" s="12"/>
      <c r="N43" s="12"/>
      <c r="O43" s="20">
        <f t="shared" si="2"/>
        <v>0</v>
      </c>
    </row>
    <row r="44" spans="1:15" ht="52.5" x14ac:dyDescent="0.35">
      <c r="A44" s="9">
        <v>12</v>
      </c>
      <c r="B44" s="10" t="s">
        <v>43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8">
        <v>0</v>
      </c>
      <c r="I44" s="26"/>
      <c r="J44" s="26"/>
      <c r="K44" s="26"/>
      <c r="L44" s="12"/>
      <c r="M44" s="12"/>
      <c r="N44" s="12"/>
      <c r="O44" s="20">
        <f t="shared" si="2"/>
        <v>0</v>
      </c>
    </row>
    <row r="45" spans="1:15" ht="26.25" x14ac:dyDescent="0.35">
      <c r="A45" s="9">
        <v>13</v>
      </c>
      <c r="B45" s="10" t="s">
        <v>80</v>
      </c>
      <c r="C45" s="18">
        <v>0</v>
      </c>
      <c r="D45" s="19">
        <v>0</v>
      </c>
      <c r="E45" s="19">
        <v>0</v>
      </c>
      <c r="F45" s="19">
        <v>0</v>
      </c>
      <c r="G45" s="19">
        <v>0</v>
      </c>
      <c r="H45" s="28">
        <v>0</v>
      </c>
      <c r="I45" s="26"/>
      <c r="J45" s="26"/>
      <c r="K45" s="26"/>
      <c r="L45" s="12"/>
      <c r="M45" s="12"/>
      <c r="N45" s="12"/>
      <c r="O45" s="20">
        <f t="shared" si="2"/>
        <v>0</v>
      </c>
    </row>
    <row r="46" spans="1:15" ht="26.25" x14ac:dyDescent="0.35">
      <c r="A46" s="9">
        <v>14</v>
      </c>
      <c r="B46" s="10" t="s">
        <v>44</v>
      </c>
      <c r="C46" s="18">
        <v>0</v>
      </c>
      <c r="D46" s="19">
        <v>0</v>
      </c>
      <c r="E46" s="19">
        <v>0</v>
      </c>
      <c r="F46" s="19">
        <v>0</v>
      </c>
      <c r="G46" s="19">
        <v>0</v>
      </c>
      <c r="H46" s="28">
        <v>0</v>
      </c>
      <c r="I46" s="26"/>
      <c r="J46" s="26"/>
      <c r="K46" s="26"/>
      <c r="L46" s="12"/>
      <c r="M46" s="12"/>
      <c r="N46" s="12"/>
      <c r="O46" s="20">
        <f t="shared" si="2"/>
        <v>0</v>
      </c>
    </row>
    <row r="47" spans="1:15" ht="26.25" x14ac:dyDescent="0.35">
      <c r="A47" s="9">
        <v>15</v>
      </c>
      <c r="B47" s="10" t="s">
        <v>81</v>
      </c>
      <c r="C47" s="18">
        <v>0</v>
      </c>
      <c r="D47" s="19">
        <v>0</v>
      </c>
      <c r="E47" s="19">
        <v>0</v>
      </c>
      <c r="F47" s="19">
        <v>1</v>
      </c>
      <c r="G47" s="19">
        <v>0</v>
      </c>
      <c r="H47" s="28">
        <v>0</v>
      </c>
      <c r="I47" s="26"/>
      <c r="J47" s="26"/>
      <c r="K47" s="26"/>
      <c r="L47" s="12"/>
      <c r="M47" s="12"/>
      <c r="N47" s="12"/>
      <c r="O47" s="20">
        <f t="shared" si="2"/>
        <v>1</v>
      </c>
    </row>
    <row r="48" spans="1:15" ht="26.25" x14ac:dyDescent="0.35">
      <c r="A48" s="9">
        <v>16</v>
      </c>
      <c r="B48" s="10" t="s">
        <v>45</v>
      </c>
      <c r="C48" s="18">
        <v>0</v>
      </c>
      <c r="D48" s="19">
        <v>0</v>
      </c>
      <c r="E48" s="19">
        <v>0</v>
      </c>
      <c r="F48" s="19">
        <v>0</v>
      </c>
      <c r="G48" s="19">
        <v>0</v>
      </c>
      <c r="H48" s="28">
        <v>0</v>
      </c>
      <c r="I48" s="26"/>
      <c r="J48" s="26"/>
      <c r="K48" s="26"/>
      <c r="L48" s="12"/>
      <c r="M48" s="12"/>
      <c r="N48" s="12"/>
      <c r="O48" s="20">
        <f t="shared" si="2"/>
        <v>0</v>
      </c>
    </row>
    <row r="49" spans="1:15" ht="26.25" x14ac:dyDescent="0.35">
      <c r="A49" s="9">
        <v>17</v>
      </c>
      <c r="B49" s="10" t="s">
        <v>46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8">
        <v>0</v>
      </c>
      <c r="I49" s="26"/>
      <c r="J49" s="26"/>
      <c r="K49" s="26"/>
      <c r="L49" s="12"/>
      <c r="M49" s="12"/>
      <c r="N49" s="12"/>
      <c r="O49" s="20">
        <f t="shared" si="2"/>
        <v>0</v>
      </c>
    </row>
    <row r="50" spans="1:15" ht="26.25" x14ac:dyDescent="0.35">
      <c r="A50" s="45" t="s">
        <v>47</v>
      </c>
      <c r="B50" s="45"/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8">
        <v>0</v>
      </c>
      <c r="I50" s="26"/>
      <c r="J50" s="26"/>
      <c r="K50" s="26"/>
      <c r="L50" s="12"/>
      <c r="M50" s="12"/>
      <c r="N50" s="12"/>
      <c r="O50" s="20">
        <f t="shared" si="2"/>
        <v>0</v>
      </c>
    </row>
    <row r="51" spans="1:15" ht="33.75" customHeight="1" x14ac:dyDescent="0.35">
      <c r="A51" s="64" t="s">
        <v>75</v>
      </c>
      <c r="B51" s="64"/>
      <c r="C51" s="64"/>
      <c r="D51" s="65"/>
      <c r="E51" s="65"/>
      <c r="F51" s="65"/>
      <c r="G51" s="65"/>
      <c r="H51" s="64"/>
      <c r="I51" s="64"/>
      <c r="J51" s="64"/>
      <c r="K51" s="64"/>
      <c r="L51" s="64"/>
      <c r="M51" s="64"/>
      <c r="N51" s="64"/>
      <c r="O51" s="64"/>
    </row>
    <row r="52" spans="1:15" ht="26.25" x14ac:dyDescent="0.35">
      <c r="A52" s="66" t="s">
        <v>0</v>
      </c>
      <c r="B52" s="66" t="s">
        <v>48</v>
      </c>
      <c r="C52" s="9" t="s">
        <v>2</v>
      </c>
      <c r="D52" s="9" t="s">
        <v>3</v>
      </c>
      <c r="E52" s="9" t="s">
        <v>4</v>
      </c>
      <c r="F52" s="9" t="s">
        <v>5</v>
      </c>
      <c r="G52" s="9" t="s">
        <v>6</v>
      </c>
      <c r="H52" s="9" t="s">
        <v>7</v>
      </c>
      <c r="I52" s="9" t="s">
        <v>8</v>
      </c>
      <c r="J52" s="9" t="s">
        <v>9</v>
      </c>
      <c r="K52" s="9" t="s">
        <v>10</v>
      </c>
      <c r="L52" s="9" t="s">
        <v>11</v>
      </c>
      <c r="M52" s="9" t="s">
        <v>12</v>
      </c>
      <c r="N52" s="9" t="s">
        <v>13</v>
      </c>
      <c r="O52" s="43" t="s">
        <v>14</v>
      </c>
    </row>
    <row r="53" spans="1:15" ht="27" thickBot="1" x14ac:dyDescent="0.4">
      <c r="A53" s="66"/>
      <c r="B53" s="66"/>
      <c r="C53" s="30">
        <v>2568</v>
      </c>
      <c r="D53" s="4">
        <v>2568</v>
      </c>
      <c r="E53" s="4">
        <v>2568</v>
      </c>
      <c r="F53" s="4">
        <v>2569</v>
      </c>
      <c r="G53" s="4">
        <v>2569</v>
      </c>
      <c r="H53" s="4">
        <v>2569</v>
      </c>
      <c r="I53" s="4">
        <v>2569</v>
      </c>
      <c r="J53" s="4">
        <v>2569</v>
      </c>
      <c r="K53" s="4">
        <v>2569</v>
      </c>
      <c r="L53" s="4">
        <v>2569</v>
      </c>
      <c r="M53" s="4">
        <v>2569</v>
      </c>
      <c r="N53" s="4">
        <v>2569</v>
      </c>
      <c r="O53" s="43"/>
    </row>
    <row r="54" spans="1:15" ht="26.25" x14ac:dyDescent="0.55000000000000004">
      <c r="A54" s="44" t="s">
        <v>49</v>
      </c>
      <c r="B54" s="44"/>
      <c r="C54" s="21">
        <v>18</v>
      </c>
      <c r="D54" s="21">
        <v>8</v>
      </c>
      <c r="E54" s="21">
        <v>31</v>
      </c>
      <c r="F54" s="21">
        <v>10</v>
      </c>
      <c r="G54" s="21">
        <v>16</v>
      </c>
      <c r="H54" s="21">
        <v>18</v>
      </c>
      <c r="I54" s="21"/>
      <c r="J54" s="21"/>
      <c r="K54" s="21"/>
      <c r="L54" s="22"/>
      <c r="M54" s="22"/>
      <c r="N54" s="22"/>
      <c r="O54" s="23">
        <f>(SUM(C54:N54))</f>
        <v>101</v>
      </c>
    </row>
    <row r="55" spans="1:15" ht="26.25" x14ac:dyDescent="0.55000000000000004">
      <c r="A55" s="9">
        <v>1</v>
      </c>
      <c r="B55" s="10" t="s">
        <v>50</v>
      </c>
      <c r="C55" s="28">
        <v>0</v>
      </c>
      <c r="D55" s="27">
        <v>0</v>
      </c>
      <c r="E55" s="27">
        <v>0</v>
      </c>
      <c r="F55" s="17">
        <v>0</v>
      </c>
      <c r="G55" s="17">
        <v>0</v>
      </c>
      <c r="H55" s="13">
        <v>0</v>
      </c>
      <c r="I55" s="27"/>
      <c r="J55" s="13"/>
      <c r="K55" s="13"/>
      <c r="L55" s="12"/>
      <c r="M55" s="12"/>
      <c r="N55" s="12"/>
      <c r="O55" s="23">
        <f t="shared" ref="O55:O83" si="3">(SUM(C55:N55))</f>
        <v>0</v>
      </c>
    </row>
    <row r="56" spans="1:15" ht="26.25" x14ac:dyDescent="0.55000000000000004">
      <c r="A56" s="9">
        <v>2</v>
      </c>
      <c r="B56" s="10" t="s">
        <v>83</v>
      </c>
      <c r="C56" s="28">
        <v>0</v>
      </c>
      <c r="D56" s="27">
        <v>0</v>
      </c>
      <c r="E56" s="27">
        <v>0</v>
      </c>
      <c r="F56" s="17">
        <v>0</v>
      </c>
      <c r="G56" s="17">
        <v>0</v>
      </c>
      <c r="H56" s="13">
        <v>0</v>
      </c>
      <c r="I56" s="27"/>
      <c r="J56" s="13"/>
      <c r="K56" s="13"/>
      <c r="L56" s="12"/>
      <c r="M56" s="12"/>
      <c r="N56" s="12"/>
      <c r="O56" s="23">
        <f t="shared" si="3"/>
        <v>0</v>
      </c>
    </row>
    <row r="57" spans="1:15" ht="26.25" x14ac:dyDescent="0.55000000000000004">
      <c r="A57" s="9">
        <v>3</v>
      </c>
      <c r="B57" s="10" t="s">
        <v>51</v>
      </c>
      <c r="C57" s="28">
        <v>0</v>
      </c>
      <c r="D57" s="27">
        <v>0</v>
      </c>
      <c r="E57" s="27">
        <v>0</v>
      </c>
      <c r="F57" s="17">
        <v>0</v>
      </c>
      <c r="G57" s="17">
        <v>0</v>
      </c>
      <c r="H57" s="13">
        <v>0</v>
      </c>
      <c r="I57" s="27"/>
      <c r="J57" s="13"/>
      <c r="K57" s="13"/>
      <c r="L57" s="12"/>
      <c r="M57" s="12"/>
      <c r="N57" s="12"/>
      <c r="O57" s="23">
        <f t="shared" si="3"/>
        <v>0</v>
      </c>
    </row>
    <row r="58" spans="1:15" ht="26.25" x14ac:dyDescent="0.55000000000000004">
      <c r="A58" s="9">
        <v>4</v>
      </c>
      <c r="B58" s="10" t="s">
        <v>84</v>
      </c>
      <c r="C58" s="28">
        <v>3</v>
      </c>
      <c r="D58" s="27">
        <v>3</v>
      </c>
      <c r="E58" s="27">
        <v>7</v>
      </c>
      <c r="F58" s="17">
        <v>7</v>
      </c>
      <c r="G58" s="17">
        <v>7</v>
      </c>
      <c r="H58" s="13">
        <v>3</v>
      </c>
      <c r="I58" s="27"/>
      <c r="J58" s="13"/>
      <c r="K58" s="13"/>
      <c r="L58" s="12"/>
      <c r="M58" s="12"/>
      <c r="N58" s="12"/>
      <c r="O58" s="23">
        <f>(SUM(C58:N58))</f>
        <v>30</v>
      </c>
    </row>
    <row r="59" spans="1:15" ht="26.25" x14ac:dyDescent="0.55000000000000004">
      <c r="A59" s="9">
        <v>5</v>
      </c>
      <c r="B59" s="10" t="s">
        <v>52</v>
      </c>
      <c r="C59" s="28">
        <v>0</v>
      </c>
      <c r="D59" s="27">
        <v>0</v>
      </c>
      <c r="E59" s="27">
        <v>0</v>
      </c>
      <c r="F59" s="17">
        <v>0</v>
      </c>
      <c r="G59" s="17">
        <v>0</v>
      </c>
      <c r="H59" s="13">
        <v>0</v>
      </c>
      <c r="I59" s="27"/>
      <c r="J59" s="13"/>
      <c r="K59" s="13"/>
      <c r="L59" s="12"/>
      <c r="M59" s="12"/>
      <c r="N59" s="12"/>
      <c r="O59" s="23">
        <f t="shared" si="3"/>
        <v>0</v>
      </c>
    </row>
    <row r="60" spans="1:15" ht="26.25" x14ac:dyDescent="0.55000000000000004">
      <c r="A60" s="9">
        <v>6</v>
      </c>
      <c r="B60" s="10" t="s">
        <v>53</v>
      </c>
      <c r="C60" s="28">
        <v>1</v>
      </c>
      <c r="D60" s="27">
        <v>1</v>
      </c>
      <c r="E60" s="27">
        <v>1</v>
      </c>
      <c r="F60" s="17">
        <v>0</v>
      </c>
      <c r="G60" s="17">
        <v>0</v>
      </c>
      <c r="H60" s="13">
        <v>0</v>
      </c>
      <c r="I60" s="27"/>
      <c r="J60" s="13"/>
      <c r="K60" s="13"/>
      <c r="L60" s="12"/>
      <c r="M60" s="12"/>
      <c r="N60" s="12"/>
      <c r="O60" s="23">
        <f t="shared" si="3"/>
        <v>3</v>
      </c>
    </row>
    <row r="61" spans="1:15" ht="26.25" x14ac:dyDescent="0.55000000000000004">
      <c r="A61" s="9">
        <v>7</v>
      </c>
      <c r="B61" s="10" t="s">
        <v>54</v>
      </c>
      <c r="C61" s="28">
        <v>4</v>
      </c>
      <c r="D61" s="27">
        <v>4</v>
      </c>
      <c r="E61" s="27">
        <v>11</v>
      </c>
      <c r="F61" s="17">
        <v>2</v>
      </c>
      <c r="G61" s="17">
        <v>9</v>
      </c>
      <c r="H61" s="13">
        <v>8</v>
      </c>
      <c r="I61" s="27"/>
      <c r="J61" s="13"/>
      <c r="K61" s="13"/>
      <c r="L61" s="12"/>
      <c r="M61" s="12"/>
      <c r="N61" s="12"/>
      <c r="O61" s="23">
        <f t="shared" si="3"/>
        <v>38</v>
      </c>
    </row>
    <row r="62" spans="1:15" ht="26.25" x14ac:dyDescent="0.55000000000000004">
      <c r="A62" s="9">
        <v>8</v>
      </c>
      <c r="B62" s="10" t="s">
        <v>76</v>
      </c>
      <c r="C62" s="28">
        <v>10</v>
      </c>
      <c r="D62" s="27">
        <v>0</v>
      </c>
      <c r="E62" s="27">
        <v>11</v>
      </c>
      <c r="F62" s="17">
        <v>1</v>
      </c>
      <c r="G62" s="17">
        <v>0</v>
      </c>
      <c r="H62" s="13">
        <v>7</v>
      </c>
      <c r="I62" s="27"/>
      <c r="J62" s="13"/>
      <c r="K62" s="13"/>
      <c r="L62" s="12"/>
      <c r="M62" s="12"/>
      <c r="N62" s="12"/>
      <c r="O62" s="23">
        <f>(SUM(C62:N62))</f>
        <v>29</v>
      </c>
    </row>
    <row r="63" spans="1:15" ht="26.25" x14ac:dyDescent="0.55000000000000004">
      <c r="A63" s="9">
        <v>9</v>
      </c>
      <c r="B63" s="10" t="s">
        <v>20</v>
      </c>
      <c r="C63" s="28">
        <v>0</v>
      </c>
      <c r="D63" s="27">
        <v>0</v>
      </c>
      <c r="E63" s="27">
        <v>1</v>
      </c>
      <c r="F63" s="17">
        <v>0</v>
      </c>
      <c r="G63" s="17">
        <v>0</v>
      </c>
      <c r="H63" s="13">
        <v>0</v>
      </c>
      <c r="I63" s="27"/>
      <c r="J63" s="13"/>
      <c r="K63" s="13"/>
      <c r="L63" s="12"/>
      <c r="M63" s="12"/>
      <c r="N63" s="12"/>
      <c r="O63" s="23">
        <f t="shared" si="3"/>
        <v>1</v>
      </c>
    </row>
    <row r="64" spans="1:15" ht="26.25" x14ac:dyDescent="0.55000000000000004">
      <c r="A64" s="44" t="s">
        <v>55</v>
      </c>
      <c r="B64" s="44"/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/>
      <c r="J64" s="24"/>
      <c r="K64" s="24"/>
      <c r="L64" s="22"/>
      <c r="M64" s="22"/>
      <c r="N64" s="22"/>
      <c r="O64" s="23">
        <f t="shared" si="3"/>
        <v>0</v>
      </c>
    </row>
    <row r="65" spans="1:15" ht="26.25" x14ac:dyDescent="0.55000000000000004">
      <c r="A65" s="9">
        <v>1</v>
      </c>
      <c r="B65" s="10" t="s">
        <v>85</v>
      </c>
      <c r="C65" s="17">
        <v>0</v>
      </c>
      <c r="D65" s="17">
        <v>0</v>
      </c>
      <c r="E65" s="17">
        <v>0</v>
      </c>
      <c r="F65" s="17">
        <v>1</v>
      </c>
      <c r="G65" s="17">
        <v>0</v>
      </c>
      <c r="H65" s="17">
        <v>0</v>
      </c>
      <c r="I65" s="17"/>
      <c r="J65" s="17"/>
      <c r="K65" s="17"/>
      <c r="L65" s="12"/>
      <c r="M65" s="12"/>
      <c r="N65" s="12"/>
      <c r="O65" s="23">
        <f t="shared" si="3"/>
        <v>1</v>
      </c>
    </row>
    <row r="66" spans="1:15" ht="26.25" x14ac:dyDescent="0.55000000000000004">
      <c r="A66" s="9">
        <v>2</v>
      </c>
      <c r="B66" s="10" t="s">
        <v>56</v>
      </c>
      <c r="C66" s="17">
        <v>0</v>
      </c>
      <c r="D66" s="17">
        <v>0</v>
      </c>
      <c r="E66" s="17">
        <v>0</v>
      </c>
      <c r="F66" s="17">
        <v>0</v>
      </c>
      <c r="G66" s="17">
        <v>1</v>
      </c>
      <c r="H66" s="17">
        <v>0</v>
      </c>
      <c r="I66" s="17"/>
      <c r="J66" s="17"/>
      <c r="K66" s="17"/>
      <c r="L66" s="12"/>
      <c r="M66" s="12"/>
      <c r="N66" s="12"/>
      <c r="O66" s="23">
        <f t="shared" si="3"/>
        <v>1</v>
      </c>
    </row>
    <row r="67" spans="1:15" ht="26.25" x14ac:dyDescent="0.55000000000000004">
      <c r="A67" s="9">
        <v>3</v>
      </c>
      <c r="B67" s="10" t="s">
        <v>57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/>
      <c r="J67" s="17"/>
      <c r="K67" s="17"/>
      <c r="L67" s="12"/>
      <c r="M67" s="12"/>
      <c r="N67" s="12"/>
      <c r="O67" s="23">
        <f t="shared" si="3"/>
        <v>0</v>
      </c>
    </row>
    <row r="68" spans="1:15" ht="26.25" x14ac:dyDescent="0.55000000000000004">
      <c r="A68" s="9">
        <v>4</v>
      </c>
      <c r="B68" s="10" t="s">
        <v>58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/>
      <c r="J68" s="17"/>
      <c r="K68" s="17"/>
      <c r="L68" s="12"/>
      <c r="M68" s="12"/>
      <c r="N68" s="12"/>
      <c r="O68" s="23">
        <f t="shared" si="3"/>
        <v>0</v>
      </c>
    </row>
    <row r="69" spans="1:15" ht="26.25" x14ac:dyDescent="0.55000000000000004">
      <c r="A69" s="9">
        <v>5</v>
      </c>
      <c r="B69" s="10" t="s">
        <v>20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/>
      <c r="J69" s="17"/>
      <c r="K69" s="17"/>
      <c r="L69" s="12"/>
      <c r="M69" s="12"/>
      <c r="N69" s="12"/>
      <c r="O69" s="23">
        <f t="shared" si="3"/>
        <v>0</v>
      </c>
    </row>
    <row r="70" spans="1:15" ht="26.25" x14ac:dyDescent="0.55000000000000004">
      <c r="A70" s="44" t="s">
        <v>59</v>
      </c>
      <c r="B70" s="44"/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/>
      <c r="J70" s="24"/>
      <c r="K70" s="24"/>
      <c r="L70" s="22"/>
      <c r="M70" s="22"/>
      <c r="N70" s="22"/>
      <c r="O70" s="23">
        <f>(SUM(C70:N70))</f>
        <v>0</v>
      </c>
    </row>
    <row r="71" spans="1:15" ht="26.25" x14ac:dyDescent="0.55000000000000004">
      <c r="A71" s="9">
        <v>1</v>
      </c>
      <c r="B71" s="10" t="s">
        <v>60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/>
      <c r="J71" s="17"/>
      <c r="K71" s="17"/>
      <c r="L71" s="12"/>
      <c r="M71" s="12"/>
      <c r="N71" s="12"/>
      <c r="O71" s="23">
        <f t="shared" si="3"/>
        <v>0</v>
      </c>
    </row>
    <row r="72" spans="1:15" ht="26.25" x14ac:dyDescent="0.55000000000000004">
      <c r="A72" s="9">
        <v>2</v>
      </c>
      <c r="B72" s="10" t="s">
        <v>61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/>
      <c r="J72" s="17"/>
      <c r="K72" s="17"/>
      <c r="L72" s="12"/>
      <c r="M72" s="12"/>
      <c r="N72" s="12"/>
      <c r="O72" s="23">
        <f t="shared" si="3"/>
        <v>0</v>
      </c>
    </row>
    <row r="73" spans="1:15" ht="26.25" x14ac:dyDescent="0.55000000000000004">
      <c r="A73" s="9">
        <v>3</v>
      </c>
      <c r="B73" s="10" t="s">
        <v>62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/>
      <c r="J73" s="17"/>
      <c r="K73" s="17"/>
      <c r="L73" s="12"/>
      <c r="M73" s="12"/>
      <c r="N73" s="12"/>
      <c r="O73" s="23">
        <f>(SUM(C73:N73))</f>
        <v>0</v>
      </c>
    </row>
    <row r="74" spans="1:15" ht="26.25" x14ac:dyDescent="0.55000000000000004">
      <c r="A74" s="9">
        <v>4</v>
      </c>
      <c r="B74" s="10" t="s">
        <v>63</v>
      </c>
      <c r="C74" s="17">
        <v>0</v>
      </c>
      <c r="D74" s="17">
        <v>0</v>
      </c>
      <c r="E74" s="17">
        <v>0</v>
      </c>
      <c r="F74" s="17">
        <v>1</v>
      </c>
      <c r="G74" s="17">
        <v>0</v>
      </c>
      <c r="H74" s="17">
        <v>0</v>
      </c>
      <c r="I74" s="17"/>
      <c r="J74" s="17"/>
      <c r="K74" s="17"/>
      <c r="L74" s="12"/>
      <c r="M74" s="12"/>
      <c r="N74" s="12"/>
      <c r="O74" s="23">
        <f t="shared" si="3"/>
        <v>1</v>
      </c>
    </row>
    <row r="75" spans="1:15" ht="26.25" x14ac:dyDescent="0.55000000000000004">
      <c r="A75" s="45" t="s">
        <v>64</v>
      </c>
      <c r="B75" s="45"/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/>
      <c r="J75" s="17"/>
      <c r="K75" s="17"/>
      <c r="L75" s="12"/>
      <c r="M75" s="12"/>
      <c r="N75" s="12"/>
      <c r="O75" s="23">
        <f t="shared" si="3"/>
        <v>0</v>
      </c>
    </row>
    <row r="76" spans="1:15" ht="26.25" x14ac:dyDescent="0.55000000000000004">
      <c r="A76" s="45" t="s">
        <v>65</v>
      </c>
      <c r="B76" s="45"/>
      <c r="C76" s="17">
        <v>0</v>
      </c>
      <c r="D76" s="17">
        <v>1</v>
      </c>
      <c r="E76" s="17">
        <v>0</v>
      </c>
      <c r="F76" s="17">
        <v>0</v>
      </c>
      <c r="G76" s="17">
        <v>0</v>
      </c>
      <c r="H76" s="17">
        <v>0</v>
      </c>
      <c r="I76" s="17"/>
      <c r="J76" s="17"/>
      <c r="K76" s="17"/>
      <c r="L76" s="12"/>
      <c r="M76" s="12"/>
      <c r="N76" s="12"/>
      <c r="O76" s="23">
        <f t="shared" si="3"/>
        <v>1</v>
      </c>
    </row>
    <row r="77" spans="1:15" ht="26.25" x14ac:dyDescent="0.55000000000000004">
      <c r="A77" s="45" t="s">
        <v>66</v>
      </c>
      <c r="B77" s="45"/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/>
      <c r="J77" s="17"/>
      <c r="K77" s="17"/>
      <c r="L77" s="12"/>
      <c r="M77" s="12"/>
      <c r="N77" s="12"/>
      <c r="O77" s="23">
        <f t="shared" si="3"/>
        <v>0</v>
      </c>
    </row>
    <row r="78" spans="1:15" ht="26.25" x14ac:dyDescent="0.55000000000000004">
      <c r="A78" s="45" t="s">
        <v>67</v>
      </c>
      <c r="B78" s="45"/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/>
      <c r="J78" s="17"/>
      <c r="K78" s="17"/>
      <c r="L78" s="12"/>
      <c r="M78" s="12"/>
      <c r="N78" s="12"/>
      <c r="O78" s="23">
        <f t="shared" si="3"/>
        <v>0</v>
      </c>
    </row>
    <row r="79" spans="1:15" ht="26.25" x14ac:dyDescent="0.55000000000000004">
      <c r="A79" s="45" t="s">
        <v>86</v>
      </c>
      <c r="B79" s="45"/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/>
      <c r="J79" s="17"/>
      <c r="K79" s="17"/>
      <c r="L79" s="13"/>
      <c r="M79" s="13"/>
      <c r="N79" s="13"/>
      <c r="O79" s="23">
        <f t="shared" si="3"/>
        <v>0</v>
      </c>
    </row>
    <row r="80" spans="1:15" ht="26.25" x14ac:dyDescent="0.55000000000000004">
      <c r="A80" s="9">
        <v>1</v>
      </c>
      <c r="B80" s="10" t="s">
        <v>68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/>
      <c r="J80" s="17"/>
      <c r="K80" s="17"/>
      <c r="L80" s="12"/>
      <c r="M80" s="12"/>
      <c r="N80" s="12"/>
      <c r="O80" s="23">
        <f t="shared" si="3"/>
        <v>0</v>
      </c>
    </row>
    <row r="81" spans="1:15" ht="26.25" x14ac:dyDescent="0.55000000000000004">
      <c r="A81" s="9">
        <v>2</v>
      </c>
      <c r="B81" s="10" t="s">
        <v>69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/>
      <c r="J81" s="17"/>
      <c r="K81" s="17"/>
      <c r="L81" s="12"/>
      <c r="M81" s="12"/>
      <c r="N81" s="12"/>
      <c r="O81" s="23">
        <f t="shared" si="3"/>
        <v>0</v>
      </c>
    </row>
    <row r="82" spans="1:15" ht="26.25" x14ac:dyDescent="0.55000000000000004">
      <c r="A82" s="45" t="s">
        <v>70</v>
      </c>
      <c r="B82" s="45"/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/>
      <c r="J82" s="17"/>
      <c r="K82" s="17"/>
      <c r="L82" s="12"/>
      <c r="M82" s="12"/>
      <c r="N82" s="12"/>
      <c r="O82" s="23">
        <f t="shared" si="3"/>
        <v>0</v>
      </c>
    </row>
    <row r="83" spans="1:15" ht="26.25" x14ac:dyDescent="0.55000000000000004">
      <c r="A83" s="45" t="s">
        <v>71</v>
      </c>
      <c r="B83" s="45"/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/>
      <c r="J83" s="17"/>
      <c r="K83" s="17"/>
      <c r="L83" s="12"/>
      <c r="M83" s="12"/>
      <c r="N83" s="12"/>
      <c r="O83" s="23">
        <f t="shared" si="3"/>
        <v>0</v>
      </c>
    </row>
    <row r="84" spans="1:15" ht="18" x14ac:dyDescent="0.35">
      <c r="A84" s="2"/>
    </row>
    <row r="85" spans="1:15" ht="26.25" x14ac:dyDescent="0.55000000000000004">
      <c r="A85" s="2"/>
      <c r="B85" s="25"/>
      <c r="C85" s="25"/>
      <c r="D85" s="25"/>
      <c r="E85" s="25"/>
      <c r="J85" s="33"/>
    </row>
    <row r="86" spans="1:15" ht="26.25" x14ac:dyDescent="0.55000000000000004">
      <c r="B86" s="25"/>
      <c r="C86" s="25"/>
      <c r="D86" s="25"/>
      <c r="E86" s="25"/>
    </row>
    <row r="87" spans="1:15" ht="26.25" x14ac:dyDescent="0.55000000000000004">
      <c r="B87" s="25"/>
      <c r="C87" s="25"/>
      <c r="D87" s="25"/>
      <c r="E87" s="25"/>
    </row>
    <row r="88" spans="1:15" ht="26.25" x14ac:dyDescent="0.55000000000000004">
      <c r="B88" s="25"/>
      <c r="C88" s="25"/>
      <c r="D88" s="25"/>
      <c r="E88" s="25"/>
      <c r="K88" s="25"/>
      <c r="L88" s="25"/>
      <c r="M88" s="25"/>
    </row>
    <row r="89" spans="1:15" ht="26.25" x14ac:dyDescent="0.55000000000000004">
      <c r="B89" s="25"/>
      <c r="C89" s="25"/>
      <c r="D89" s="25"/>
      <c r="E89" s="25"/>
      <c r="K89" s="25"/>
      <c r="L89" s="25"/>
      <c r="M89" s="25"/>
    </row>
    <row r="90" spans="1:15" ht="26.25" x14ac:dyDescent="0.55000000000000004">
      <c r="B90" s="25"/>
      <c r="C90" s="25"/>
      <c r="D90" s="25"/>
      <c r="E90" s="25"/>
      <c r="K90" s="25"/>
      <c r="L90" s="25"/>
      <c r="M90" s="25"/>
    </row>
    <row r="91" spans="1:15" ht="26.25" x14ac:dyDescent="0.55000000000000004">
      <c r="B91" s="25"/>
      <c r="C91" s="25"/>
      <c r="D91" s="25"/>
      <c r="E91" s="25"/>
    </row>
    <row r="92" spans="1:15" ht="26.25" x14ac:dyDescent="0.55000000000000004">
      <c r="B92" s="25"/>
      <c r="C92" s="25"/>
      <c r="D92" s="25"/>
      <c r="E92" s="25"/>
    </row>
  </sheetData>
  <mergeCells count="32">
    <mergeCell ref="A79:B79"/>
    <mergeCell ref="A82:B82"/>
    <mergeCell ref="A83:B83"/>
    <mergeCell ref="A75:B75"/>
    <mergeCell ref="A76:B76"/>
    <mergeCell ref="A77:B77"/>
    <mergeCell ref="A78:B78"/>
    <mergeCell ref="A1:O1"/>
    <mergeCell ref="A2:O2"/>
    <mergeCell ref="A3:O3"/>
    <mergeCell ref="A64:B64"/>
    <mergeCell ref="A70:B70"/>
    <mergeCell ref="A50:B50"/>
    <mergeCell ref="A51:O51"/>
    <mergeCell ref="A52:A53"/>
    <mergeCell ref="B52:B53"/>
    <mergeCell ref="O31:O32"/>
    <mergeCell ref="A14:A15"/>
    <mergeCell ref="B14:B15"/>
    <mergeCell ref="O14:O15"/>
    <mergeCell ref="A4:O4"/>
    <mergeCell ref="A5:A6"/>
    <mergeCell ref="B5:B6"/>
    <mergeCell ref="O5:O6"/>
    <mergeCell ref="A13:O13"/>
    <mergeCell ref="O52:O53"/>
    <mergeCell ref="A54:B54"/>
    <mergeCell ref="A28:B28"/>
    <mergeCell ref="A29:B29"/>
    <mergeCell ref="A30:O30"/>
    <mergeCell ref="A31:A32"/>
    <mergeCell ref="B31:B32"/>
  </mergeCells>
  <pageMargins left="0.5" right="0.25" top="0.75" bottom="0.75" header="0.3" footer="0.3"/>
  <pageSetup scale="44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สน.ทุ่งสองห้อง สน.ทุ่งสองห้อง</cp:lastModifiedBy>
  <cp:lastPrinted>2024-03-06T07:29:31Z</cp:lastPrinted>
  <dcterms:created xsi:type="dcterms:W3CDTF">2024-02-27T10:45:59Z</dcterms:created>
  <dcterms:modified xsi:type="dcterms:W3CDTF">2026-07-24T10:41:20Z</dcterms:modified>
</cp:coreProperties>
</file>